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22035" windowHeight="6210"/>
  </bookViews>
  <sheets>
    <sheet name="Peptides" sheetId="8" r:id="rId1"/>
  </sheets>
  <calcPr calcId="145621"/>
</workbook>
</file>

<file path=xl/calcChain.xml><?xml version="1.0" encoding="utf-8"?>
<calcChain xmlns="http://schemas.openxmlformats.org/spreadsheetml/2006/main">
  <c r="E4" i="8" l="1"/>
  <c r="E3" i="8"/>
  <c r="E2" i="8"/>
</calcChain>
</file>

<file path=xl/sharedStrings.xml><?xml version="1.0" encoding="utf-8"?>
<sst xmlns="http://schemas.openxmlformats.org/spreadsheetml/2006/main" count="56" uniqueCount="56">
  <si>
    <t>R</t>
  </si>
  <si>
    <t>K</t>
  </si>
  <si>
    <t>C-Terminus</t>
  </si>
  <si>
    <t>Charge</t>
  </si>
  <si>
    <t>AEFVEVTK</t>
  </si>
  <si>
    <t>ALIVLGLVLLSVTVQGK</t>
  </si>
  <si>
    <t>ATEEQLK</t>
  </si>
  <si>
    <t>ATNYNAGDR</t>
  </si>
  <si>
    <t>CCTKPESER</t>
  </si>
  <si>
    <t>CQNRDVR</t>
  </si>
  <si>
    <t>DYVAQFEASALGK</t>
  </si>
  <si>
    <t>EDLIAYLK</t>
  </si>
  <si>
    <t>ELINSWVESQTNGIIR</t>
  </si>
  <si>
    <t>EVVGSAEAGVDAASVSEEFR</t>
  </si>
  <si>
    <t>GGLEPINFQTAADQAR</t>
  </si>
  <si>
    <t>GLWEKAFK</t>
  </si>
  <si>
    <t>HGTVVLTALGGILK</t>
  </si>
  <si>
    <t>HKTGPNLHGLFGR</t>
  </si>
  <si>
    <t>HLVDEPQNLIK</t>
  </si>
  <si>
    <t>HPGDFGADAQGAMTK</t>
  </si>
  <si>
    <t>ISQAVHAAHAEINEAGR</t>
  </si>
  <si>
    <t>KHGTVVLTALGGILK</t>
  </si>
  <si>
    <t>KYIPGTK</t>
  </si>
  <si>
    <t>LCVLHEK</t>
  </si>
  <si>
    <t>LFTGHPETLEK</t>
  </si>
  <si>
    <t>LGMDGYR</t>
  </si>
  <si>
    <t>LTEWTSSNVMEER</t>
  </si>
  <si>
    <t>LTEWTSSNVMEERK</t>
  </si>
  <si>
    <t>LVNELTEFAK</t>
  </si>
  <si>
    <t>MGDVEKGK</t>
  </si>
  <si>
    <t>MIFAGIKK</t>
  </si>
  <si>
    <t>NDIAAKYK</t>
  </si>
  <si>
    <t>NKGITWK</t>
  </si>
  <si>
    <t>QTALVELLK</t>
  </si>
  <si>
    <t>QVYQGCGV</t>
  </si>
  <si>
    <t>SEIAHRFK</t>
  </si>
  <si>
    <t>SLGKVGTR</t>
  </si>
  <si>
    <t>TGQAPGFTYTDANK</t>
  </si>
  <si>
    <t>TPVSEKVTK</t>
  </si>
  <si>
    <t>VASMASEKMK</t>
  </si>
  <si>
    <t>VEADIAGHGQEVLIR</t>
  </si>
  <si>
    <t>VVRDPQGIR</t>
  </si>
  <si>
    <t>VYLPRMK</t>
  </si>
  <si>
    <t>WESGYNTR</t>
  </si>
  <si>
    <t>YIPGTKMIFAGIK</t>
  </si>
  <si>
    <t>YKELGFQG</t>
  </si>
  <si>
    <t>YWCNDGK</t>
  </si>
  <si>
    <t>CAQCHTVEKGGK</t>
  </si>
  <si>
    <t>Sequence</t>
  </si>
  <si>
    <t>MS/MS Count</t>
  </si>
  <si>
    <t>Peptide Count</t>
  </si>
  <si>
    <t>Average spectra per peptide</t>
  </si>
  <si>
    <t>Total spectra count</t>
  </si>
  <si>
    <t>Number of Spectra from charged precursor</t>
  </si>
  <si>
    <t>other</t>
  </si>
  <si>
    <t>Number of measurments per c-terminus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</si>
</sst>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" fontId="0" fillId="0" borderId="0" xfId="0" applyNumberFormat="1"/>
    <xf numFmtId="0" fontId="18" fillId="0" borderId="0" xfId="0" applyFont="1"/>
    <xf numFmtId="0" fontId="0" fillId="0" borderId="0" xfId="0"/>
    <xf numFmtId="0" fontId="18" fillId="0" borderId="0" xfId="0" applyFont="1" applyAlignment="1">
      <alignment horizontal="center" vertical="center"/>
    </xf>
    <xf numFmtId="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M20" sqref="M20"/>
    </sheetView>
  </sheetViews>
  <sheetFormatPr defaultRowHeight="15" x14ac:dyDescent="0.25"/>
  <cols>
    <col min="1" max="1" width="24.7109375" bestFit="1" customWidth="1"/>
    <col min="2" max="2" width="13.140625" bestFit="1" customWidth="1"/>
    <col min="4" max="4" width="26.5703125" bestFit="1" customWidth="1"/>
  </cols>
  <sheetData>
    <row r="1" spans="1:6" s="3" customFormat="1" x14ac:dyDescent="0.25">
      <c r="A1" s="2" t="s">
        <v>48</v>
      </c>
      <c r="B1" s="2" t="s">
        <v>49</v>
      </c>
    </row>
    <row r="2" spans="1:6" x14ac:dyDescent="0.25">
      <c r="A2" t="s">
        <v>4</v>
      </c>
      <c r="B2">
        <v>134</v>
      </c>
      <c r="D2" s="2" t="s">
        <v>51</v>
      </c>
      <c r="E2" s="1">
        <f>AVERAGE(B2:B45)</f>
        <v>191.97727272727272</v>
      </c>
    </row>
    <row r="3" spans="1:6" x14ac:dyDescent="0.25">
      <c r="A3" t="s">
        <v>5</v>
      </c>
      <c r="B3">
        <v>232</v>
      </c>
      <c r="D3" s="2" t="s">
        <v>52</v>
      </c>
      <c r="E3">
        <f>SUM(B2:B45)</f>
        <v>8447</v>
      </c>
    </row>
    <row r="4" spans="1:6" x14ac:dyDescent="0.25">
      <c r="A4" t="s">
        <v>6</v>
      </c>
      <c r="B4">
        <v>114</v>
      </c>
      <c r="D4" s="2" t="s">
        <v>50</v>
      </c>
      <c r="E4">
        <f>COUNT(B2:B45)</f>
        <v>44</v>
      </c>
    </row>
    <row r="5" spans="1:6" x14ac:dyDescent="0.25">
      <c r="A5" t="s">
        <v>7</v>
      </c>
      <c r="B5">
        <v>91</v>
      </c>
      <c r="D5" s="2"/>
    </row>
    <row r="6" spans="1:6" s="3" customFormat="1" x14ac:dyDescent="0.25">
      <c r="A6" s="3" t="s">
        <v>47</v>
      </c>
      <c r="B6" s="3">
        <v>84</v>
      </c>
      <c r="D6" s="2"/>
    </row>
    <row r="7" spans="1:6" x14ac:dyDescent="0.25">
      <c r="A7" t="s">
        <v>8</v>
      </c>
      <c r="B7">
        <v>155</v>
      </c>
      <c r="D7" s="4" t="s">
        <v>3</v>
      </c>
      <c r="E7" s="2" t="s">
        <v>53</v>
      </c>
    </row>
    <row r="8" spans="1:6" x14ac:dyDescent="0.25">
      <c r="A8" t="s">
        <v>9</v>
      </c>
      <c r="B8">
        <v>318</v>
      </c>
      <c r="D8" s="4">
        <v>1</v>
      </c>
      <c r="E8">
        <v>5353</v>
      </c>
      <c r="F8" s="5">
        <v>0.63</v>
      </c>
    </row>
    <row r="9" spans="1:6" x14ac:dyDescent="0.25">
      <c r="A9" t="s">
        <v>10</v>
      </c>
      <c r="B9">
        <v>336</v>
      </c>
      <c r="D9" s="4">
        <v>2</v>
      </c>
      <c r="E9">
        <v>2616</v>
      </c>
      <c r="F9" s="5">
        <v>0.31</v>
      </c>
    </row>
    <row r="10" spans="1:6" x14ac:dyDescent="0.25">
      <c r="A10" t="s">
        <v>11</v>
      </c>
      <c r="B10">
        <v>106</v>
      </c>
      <c r="D10" s="4">
        <v>3</v>
      </c>
      <c r="E10">
        <v>478</v>
      </c>
      <c r="F10" s="5">
        <v>0.06</v>
      </c>
    </row>
    <row r="11" spans="1:6" x14ac:dyDescent="0.25">
      <c r="A11" t="s">
        <v>12</v>
      </c>
      <c r="B11">
        <v>75</v>
      </c>
    </row>
    <row r="12" spans="1:6" x14ac:dyDescent="0.25">
      <c r="A12" t="s">
        <v>13</v>
      </c>
      <c r="B12">
        <v>89</v>
      </c>
    </row>
    <row r="13" spans="1:6" x14ac:dyDescent="0.25">
      <c r="A13" t="s">
        <v>14</v>
      </c>
      <c r="B13">
        <v>296</v>
      </c>
      <c r="D13" s="4" t="s">
        <v>2</v>
      </c>
      <c r="E13" t="s">
        <v>55</v>
      </c>
    </row>
    <row r="14" spans="1:6" x14ac:dyDescent="0.25">
      <c r="A14" t="s">
        <v>15</v>
      </c>
      <c r="B14">
        <v>248</v>
      </c>
      <c r="D14" s="4" t="s">
        <v>0</v>
      </c>
      <c r="E14">
        <v>2836</v>
      </c>
      <c r="F14" s="5">
        <v>0.34</v>
      </c>
    </row>
    <row r="15" spans="1:6" x14ac:dyDescent="0.25">
      <c r="A15" t="s">
        <v>16</v>
      </c>
      <c r="B15">
        <v>278</v>
      </c>
      <c r="D15" s="4" t="s">
        <v>1</v>
      </c>
      <c r="E15">
        <v>5362</v>
      </c>
      <c r="F15" s="5">
        <v>0.63</v>
      </c>
    </row>
    <row r="16" spans="1:6" x14ac:dyDescent="0.25">
      <c r="A16" t="s">
        <v>17</v>
      </c>
      <c r="B16">
        <v>337</v>
      </c>
      <c r="D16" s="4" t="s">
        <v>54</v>
      </c>
      <c r="E16">
        <v>249</v>
      </c>
      <c r="F16" s="5">
        <v>0.03</v>
      </c>
    </row>
    <row r="17" spans="1:2" x14ac:dyDescent="0.25">
      <c r="A17" t="s">
        <v>18</v>
      </c>
      <c r="B17">
        <v>197</v>
      </c>
    </row>
    <row r="18" spans="1:2" x14ac:dyDescent="0.25">
      <c r="A18" t="s">
        <v>19</v>
      </c>
      <c r="B18">
        <v>176</v>
      </c>
    </row>
    <row r="19" spans="1:2" x14ac:dyDescent="0.25">
      <c r="A19" t="s">
        <v>20</v>
      </c>
      <c r="B19">
        <v>312</v>
      </c>
    </row>
    <row r="20" spans="1:2" x14ac:dyDescent="0.25">
      <c r="A20" t="s">
        <v>21</v>
      </c>
      <c r="B20">
        <v>269</v>
      </c>
    </row>
    <row r="21" spans="1:2" x14ac:dyDescent="0.25">
      <c r="A21" t="s">
        <v>22</v>
      </c>
      <c r="B21">
        <v>257</v>
      </c>
    </row>
    <row r="22" spans="1:2" x14ac:dyDescent="0.25">
      <c r="A22" t="s">
        <v>23</v>
      </c>
      <c r="B22">
        <v>75</v>
      </c>
    </row>
    <row r="23" spans="1:2" x14ac:dyDescent="0.25">
      <c r="A23" t="s">
        <v>24</v>
      </c>
      <c r="B23">
        <v>263</v>
      </c>
    </row>
    <row r="24" spans="1:2" x14ac:dyDescent="0.25">
      <c r="A24" t="s">
        <v>25</v>
      </c>
      <c r="B24">
        <v>100</v>
      </c>
    </row>
    <row r="25" spans="1:2" x14ac:dyDescent="0.25">
      <c r="A25" t="s">
        <v>26</v>
      </c>
      <c r="B25">
        <v>284</v>
      </c>
    </row>
    <row r="26" spans="1:2" x14ac:dyDescent="0.25">
      <c r="A26" t="s">
        <v>27</v>
      </c>
      <c r="B26">
        <v>150</v>
      </c>
    </row>
    <row r="27" spans="1:2" x14ac:dyDescent="0.25">
      <c r="A27" t="s">
        <v>28</v>
      </c>
      <c r="B27">
        <v>95</v>
      </c>
    </row>
    <row r="28" spans="1:2" x14ac:dyDescent="0.25">
      <c r="A28" t="s">
        <v>29</v>
      </c>
      <c r="B28">
        <v>153</v>
      </c>
    </row>
    <row r="29" spans="1:2" x14ac:dyDescent="0.25">
      <c r="A29" t="s">
        <v>30</v>
      </c>
      <c r="B29">
        <v>228</v>
      </c>
    </row>
    <row r="30" spans="1:2" x14ac:dyDescent="0.25">
      <c r="A30" t="s">
        <v>31</v>
      </c>
      <c r="B30">
        <v>86</v>
      </c>
    </row>
    <row r="31" spans="1:2" x14ac:dyDescent="0.25">
      <c r="A31" t="s">
        <v>32</v>
      </c>
      <c r="B31">
        <v>292</v>
      </c>
    </row>
    <row r="32" spans="1:2" x14ac:dyDescent="0.25">
      <c r="A32" t="s">
        <v>33</v>
      </c>
      <c r="B32">
        <v>100</v>
      </c>
    </row>
    <row r="33" spans="1:2" x14ac:dyDescent="0.25">
      <c r="A33" t="s">
        <v>34</v>
      </c>
      <c r="B33">
        <v>146</v>
      </c>
    </row>
    <row r="34" spans="1:2" x14ac:dyDescent="0.25">
      <c r="A34" t="s">
        <v>35</v>
      </c>
      <c r="B34">
        <v>226</v>
      </c>
    </row>
    <row r="35" spans="1:2" x14ac:dyDescent="0.25">
      <c r="A35" t="s">
        <v>36</v>
      </c>
      <c r="B35">
        <v>85</v>
      </c>
    </row>
    <row r="36" spans="1:2" x14ac:dyDescent="0.25">
      <c r="A36" t="s">
        <v>37</v>
      </c>
      <c r="B36">
        <v>177</v>
      </c>
    </row>
    <row r="37" spans="1:2" x14ac:dyDescent="0.25">
      <c r="A37" t="s">
        <v>38</v>
      </c>
      <c r="B37">
        <v>220</v>
      </c>
    </row>
    <row r="38" spans="1:2" x14ac:dyDescent="0.25">
      <c r="A38" t="s">
        <v>39</v>
      </c>
      <c r="B38">
        <v>297</v>
      </c>
    </row>
    <row r="39" spans="1:2" x14ac:dyDescent="0.25">
      <c r="A39" t="s">
        <v>40</v>
      </c>
      <c r="B39">
        <v>263</v>
      </c>
    </row>
    <row r="40" spans="1:2" x14ac:dyDescent="0.25">
      <c r="A40" t="s">
        <v>41</v>
      </c>
      <c r="B40">
        <v>342</v>
      </c>
    </row>
    <row r="41" spans="1:2" x14ac:dyDescent="0.25">
      <c r="A41" t="s">
        <v>42</v>
      </c>
      <c r="B41">
        <v>127</v>
      </c>
    </row>
    <row r="42" spans="1:2" x14ac:dyDescent="0.25">
      <c r="A42" t="s">
        <v>43</v>
      </c>
      <c r="B42">
        <v>89</v>
      </c>
    </row>
    <row r="43" spans="1:2" x14ac:dyDescent="0.25">
      <c r="A43" t="s">
        <v>44</v>
      </c>
      <c r="B43">
        <v>337</v>
      </c>
    </row>
    <row r="44" spans="1:2" x14ac:dyDescent="0.25">
      <c r="A44" t="s">
        <v>45</v>
      </c>
      <c r="B44">
        <v>103</v>
      </c>
    </row>
    <row r="45" spans="1:2" x14ac:dyDescent="0.25">
      <c r="A45" t="s">
        <v>46</v>
      </c>
      <c r="B45">
        <v>105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Peptides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jallmer</dc:creator>
  <cp:lastModifiedBy>jallmer</cp:lastModifiedBy>
  <dcterms:modified xsi:type="dcterms:W3CDTF">2012-09-20T06:36:29Z</dcterms:modified>
</cp:coreProperties>
</file>